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 Dysk E\Konkursy 2026\11 Hist - PAT 2026\Pytania\Diagnostyka\"/>
    </mc:Choice>
  </mc:AlternateContent>
  <xr:revisionPtr revIDLastSave="0" documentId="13_ncr:1_{96681441-04BF-41C4-A7A7-B755C509C1E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ist-Pat" sheetId="1" r:id="rId1"/>
  </sheets>
  <definedNames>
    <definedName name="_xlnm.Print_Area" localSheetId="0">'Hist-Pat'!$A$1:$G$25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9" i="1"/>
  <c r="G23" i="1" s="1"/>
</calcChain>
</file>

<file path=xl/sharedStrings.xml><?xml version="1.0" encoding="utf-8"?>
<sst xmlns="http://schemas.openxmlformats.org/spreadsheetml/2006/main" count="30" uniqueCount="30">
  <si>
    <r>
      <rPr>
        <b/>
        <sz val="12"/>
        <color rgb="FF000000"/>
        <rFont val="Arial"/>
        <family val="2"/>
        <charset val="238"/>
      </rPr>
      <t xml:space="preserve">  Załącznik numer 2 B</t>
    </r>
    <r>
      <rPr>
        <sz val="12"/>
        <color rgb="FF000000"/>
        <rFont val="Arial"/>
        <family val="2"/>
        <charset val="238"/>
      </rPr>
      <t xml:space="preserve"> do SWKO </t>
    </r>
  </si>
  <si>
    <t>Załącznik do formularza ofertowego.</t>
  </si>
  <si>
    <t>Lp.</t>
  </si>
  <si>
    <t>Nazwa badania / procedury</t>
  </si>
  <si>
    <t>Cena jednostkowa PLN (brutto)</t>
  </si>
  <si>
    <t>Wartość  umowy</t>
  </si>
  <si>
    <r>
      <rPr>
        <b/>
        <sz val="11"/>
        <color rgb="FF000000"/>
        <rFont val="Arial"/>
        <family val="2"/>
        <charset val="238"/>
      </rPr>
      <t>Wartość na 12</t>
    </r>
    <r>
      <rPr>
        <b/>
        <sz val="11"/>
        <color rgb="FFFF0000"/>
        <rFont val="Arial"/>
        <family val="2"/>
        <charset val="238"/>
      </rPr>
      <t xml:space="preserve"> </t>
    </r>
    <r>
      <rPr>
        <b/>
        <sz val="11"/>
        <color rgb="FF000000"/>
        <rFont val="Arial"/>
        <family val="2"/>
        <charset val="238"/>
      </rPr>
      <t>m-cy</t>
    </r>
  </si>
  <si>
    <t xml:space="preserve">Szczegółowy zakres przedmiotu zamówienia.                                                                               </t>
  </si>
  <si>
    <t>2026/11/NO</t>
  </si>
  <si>
    <t>badanie śródoperacyjne</t>
  </si>
  <si>
    <t>badanie histopatologiczne (za każdy bloczek)</t>
  </si>
  <si>
    <t>odczyn immunohistochemiczny</t>
  </si>
  <si>
    <t>odczyn immunohistochemiczny HER-2</t>
  </si>
  <si>
    <t>odczyn immunohistochemiczny PDL-1</t>
  </si>
  <si>
    <t>barwienie histochemiczne</t>
  </si>
  <si>
    <t>badanie cytologiczne (płyn)</t>
  </si>
  <si>
    <t>badanie cytologiczne (rozmaz)</t>
  </si>
  <si>
    <t>badanie cytologii ginekologicznej (rozmaz)</t>
  </si>
  <si>
    <t>badanie cytologii ginekologicznej  (LBC)</t>
  </si>
  <si>
    <t>konsultacja specjalistyczna</t>
  </si>
  <si>
    <t>techniczne wykonanie bloczka</t>
  </si>
  <si>
    <t>techniczne wykonanie preparatu</t>
  </si>
  <si>
    <t>kwalifikacja do badania molekularnego</t>
  </si>
  <si>
    <t>Szacunkowa liczba badań na 12 miesięcy</t>
  </si>
  <si>
    <t xml:space="preserve">Maksymalny czas dostarczenia wyniku od momentu potwierdzenia przyjęcia materiału biologicznego w systemie informatycznym Wykonawcy*  (dni robocze) </t>
  </si>
  <si>
    <t>*potwierdzenie przyjęcia materiału w systemie informatycznym Wykonawcy nie może nastąpić później niż następnego dnia roboczego od odebrania materiału od Udzielającego Zamówienia</t>
  </si>
  <si>
    <t>Maksymalny czas dostarczenia wyniku badania cito od momentu potwierdzenia przyjęcia materiału biologicznego w systemie informatycznym Wykonawcy* 
(dni robocze)</t>
  </si>
  <si>
    <t>20 minut</t>
  </si>
  <si>
    <t xml:space="preserve">20 minut </t>
  </si>
  <si>
    <t>modyfikacja 09.03.2026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</si>
</sst>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6"/>
      <color rgb="FF000000"/>
      <name val="Calibri"/>
      <family val="2"/>
      <charset val="238"/>
    </font>
    <font>
      <sz val="10"/>
      <name val="Times New Roman"/>
      <family val="1"/>
      <charset val="238"/>
    </font>
    <font>
      <b/>
      <sz val="12"/>
      <color rgb="FF7030A0"/>
      <name val="Arial"/>
      <family val="2"/>
      <charset val="238"/>
    </font>
    <font>
      <sz val="11"/>
      <name val="Arial"/>
      <family val="2"/>
      <charset val="238"/>
    </font>
    <font>
      <sz val="11"/>
      <color rgb="FF0000FF"/>
      <name val="Arial"/>
      <family val="2"/>
      <charset val="238"/>
    </font>
    <font>
      <b/>
      <sz val="11"/>
      <color rgb="FF7030A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3DBFF"/>
        <bgColor rgb="FF33CCCC"/>
      </patternFill>
    </fill>
    <fill>
      <patternFill patternType="solid">
        <fgColor rgb="FFA3DB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/>
    <xf numFmtId="0" fontId="9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5E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G25"/>
  <sheetViews>
    <sheetView tabSelected="1" view="pageBreakPreview" zoomScaleNormal="100" zoomScaleSheetLayoutView="100" zoomScalePageLayoutView="96" workbookViewId="0">
      <selection activeCell="G8" sqref="G8"/>
    </sheetView>
  </sheetViews>
  <sheetFormatPr defaultColWidth="8.7109375" defaultRowHeight="15" x14ac:dyDescent="0.25"/>
  <cols>
    <col min="1" max="1" width="5.140625" style="6" customWidth="1"/>
    <col min="2" max="2" width="29.85546875" customWidth="1"/>
    <col min="3" max="3" width="12.140625" customWidth="1"/>
    <col min="4" max="4" width="16.42578125" customWidth="1"/>
    <col min="5" max="5" width="16.140625" customWidth="1"/>
    <col min="6" max="6" width="15" customWidth="1"/>
    <col min="7" max="7" width="21" customWidth="1"/>
  </cols>
  <sheetData>
    <row r="1" spans="1:7" x14ac:dyDescent="0.25">
      <c r="A1" s="5"/>
      <c r="B1" s="2"/>
      <c r="C1" s="2"/>
      <c r="D1" s="2"/>
      <c r="E1" s="2"/>
      <c r="F1" s="2"/>
      <c r="G1" s="2"/>
    </row>
    <row r="2" spans="1:7" ht="15" customHeight="1" x14ac:dyDescent="0.25">
      <c r="A2" s="30" t="s">
        <v>0</v>
      </c>
      <c r="B2" s="30"/>
      <c r="C2" s="30"/>
      <c r="D2" s="30"/>
      <c r="E2" s="30"/>
      <c r="F2" s="30"/>
      <c r="G2" s="30"/>
    </row>
    <row r="3" spans="1:7" ht="15" customHeight="1" x14ac:dyDescent="0.25">
      <c r="A3" s="4"/>
      <c r="B3" s="38"/>
      <c r="C3" s="1"/>
      <c r="D3" s="1"/>
      <c r="E3" s="1"/>
      <c r="F3" s="1"/>
      <c r="G3" s="3" t="s">
        <v>8</v>
      </c>
    </row>
    <row r="4" spans="1:7" ht="22.5" customHeight="1" x14ac:dyDescent="0.25">
      <c r="A4" s="5"/>
      <c r="B4" s="2"/>
      <c r="C4" s="2"/>
      <c r="D4" s="2"/>
      <c r="E4" s="2"/>
      <c r="F4" s="31" t="s">
        <v>1</v>
      </c>
      <c r="G4" s="31"/>
    </row>
    <row r="5" spans="1:7" ht="18.75" customHeight="1" x14ac:dyDescent="0.25">
      <c r="A5" s="5"/>
      <c r="B5" s="2"/>
      <c r="C5" s="2"/>
      <c r="D5" s="2"/>
      <c r="E5" s="2"/>
      <c r="F5" s="38" t="s">
        <v>29</v>
      </c>
      <c r="G5" s="29"/>
    </row>
    <row r="6" spans="1:7" ht="35.25" customHeight="1" x14ac:dyDescent="0.25">
      <c r="A6" s="32" t="s">
        <v>7</v>
      </c>
      <c r="B6" s="32"/>
      <c r="C6" s="32"/>
      <c r="D6" s="32"/>
      <c r="E6" s="32"/>
      <c r="F6" s="32"/>
      <c r="G6" s="32"/>
    </row>
    <row r="7" spans="1:7" ht="15.75" thickBot="1" x14ac:dyDescent="0.3">
      <c r="A7" s="5"/>
      <c r="B7" s="2"/>
      <c r="C7" s="2"/>
      <c r="D7" s="2"/>
      <c r="E7" s="2"/>
      <c r="F7" s="2"/>
      <c r="G7" s="2"/>
    </row>
    <row r="8" spans="1:7" ht="228.75" customHeight="1" thickBot="1" x14ac:dyDescent="0.3">
      <c r="A8" s="10" t="s">
        <v>2</v>
      </c>
      <c r="B8" s="11" t="s">
        <v>3</v>
      </c>
      <c r="C8" s="12" t="s">
        <v>23</v>
      </c>
      <c r="D8" s="12" t="s">
        <v>24</v>
      </c>
      <c r="E8" s="12" t="s">
        <v>26</v>
      </c>
      <c r="F8" s="11" t="s">
        <v>4</v>
      </c>
      <c r="G8" s="13" t="s">
        <v>5</v>
      </c>
    </row>
    <row r="9" spans="1:7" ht="39" customHeight="1" x14ac:dyDescent="0.25">
      <c r="A9" s="14">
        <v>1</v>
      </c>
      <c r="B9" s="24" t="s">
        <v>9</v>
      </c>
      <c r="C9" s="16">
        <v>200</v>
      </c>
      <c r="D9" s="15" t="s">
        <v>27</v>
      </c>
      <c r="E9" s="15" t="s">
        <v>28</v>
      </c>
      <c r="F9" s="15"/>
      <c r="G9" s="17">
        <f>C9*F9</f>
        <v>0</v>
      </c>
    </row>
    <row r="10" spans="1:7" ht="38.25" customHeight="1" x14ac:dyDescent="0.25">
      <c r="A10" s="18">
        <v>2</v>
      </c>
      <c r="B10" s="25" t="s">
        <v>10</v>
      </c>
      <c r="C10" s="8">
        <v>18000</v>
      </c>
      <c r="D10" s="7">
        <v>7</v>
      </c>
      <c r="E10" s="7">
        <v>3</v>
      </c>
      <c r="F10" s="7"/>
      <c r="G10" s="19">
        <f t="shared" ref="G10:G22" si="0">C10*F10</f>
        <v>0</v>
      </c>
    </row>
    <row r="11" spans="1:7" ht="35.25" customHeight="1" x14ac:dyDescent="0.25">
      <c r="A11" s="18">
        <v>3</v>
      </c>
      <c r="B11" s="25" t="s">
        <v>11</v>
      </c>
      <c r="C11" s="8">
        <v>3000</v>
      </c>
      <c r="D11" s="37">
        <v>3</v>
      </c>
      <c r="E11" s="37">
        <v>2</v>
      </c>
      <c r="F11" s="7"/>
      <c r="G11" s="19">
        <f t="shared" si="0"/>
        <v>0</v>
      </c>
    </row>
    <row r="12" spans="1:7" ht="35.25" customHeight="1" x14ac:dyDescent="0.25">
      <c r="A12" s="18">
        <v>4</v>
      </c>
      <c r="B12" s="25" t="s">
        <v>12</v>
      </c>
      <c r="C12" s="7">
        <v>80</v>
      </c>
      <c r="D12" s="37">
        <v>3</v>
      </c>
      <c r="E12" s="37">
        <v>2</v>
      </c>
      <c r="F12" s="7"/>
      <c r="G12" s="19">
        <f t="shared" si="0"/>
        <v>0</v>
      </c>
    </row>
    <row r="13" spans="1:7" ht="35.25" customHeight="1" x14ac:dyDescent="0.25">
      <c r="A13" s="18">
        <v>5</v>
      </c>
      <c r="B13" s="25" t="s">
        <v>13</v>
      </c>
      <c r="C13" s="7">
        <v>240</v>
      </c>
      <c r="D13" s="37">
        <v>3</v>
      </c>
      <c r="E13" s="37">
        <v>2</v>
      </c>
      <c r="F13" s="7"/>
      <c r="G13" s="19">
        <f t="shared" si="0"/>
        <v>0</v>
      </c>
    </row>
    <row r="14" spans="1:7" ht="35.25" customHeight="1" x14ac:dyDescent="0.25">
      <c r="A14" s="18">
        <v>6</v>
      </c>
      <c r="B14" s="25" t="s">
        <v>14</v>
      </c>
      <c r="C14" s="7">
        <v>100</v>
      </c>
      <c r="D14" s="7">
        <v>2</v>
      </c>
      <c r="E14" s="7">
        <v>1</v>
      </c>
      <c r="F14" s="7"/>
      <c r="G14" s="19">
        <f t="shared" si="0"/>
        <v>0</v>
      </c>
    </row>
    <row r="15" spans="1:7" ht="35.25" customHeight="1" x14ac:dyDescent="0.25">
      <c r="A15" s="18">
        <v>7</v>
      </c>
      <c r="B15" s="25" t="s">
        <v>15</v>
      </c>
      <c r="C15" s="7">
        <v>11</v>
      </c>
      <c r="D15" s="7">
        <v>8</v>
      </c>
      <c r="E15" s="7">
        <v>5</v>
      </c>
      <c r="F15" s="7"/>
      <c r="G15" s="19">
        <f t="shared" si="0"/>
        <v>0</v>
      </c>
    </row>
    <row r="16" spans="1:7" ht="35.25" customHeight="1" x14ac:dyDescent="0.25">
      <c r="A16" s="18">
        <v>8</v>
      </c>
      <c r="B16" s="25" t="s">
        <v>16</v>
      </c>
      <c r="C16" s="7">
        <v>600</v>
      </c>
      <c r="D16" s="7">
        <v>8</v>
      </c>
      <c r="E16" s="7">
        <v>5</v>
      </c>
      <c r="F16" s="7"/>
      <c r="G16" s="19">
        <f t="shared" si="0"/>
        <v>0</v>
      </c>
    </row>
    <row r="17" spans="1:7" ht="35.25" customHeight="1" x14ac:dyDescent="0.25">
      <c r="A17" s="18">
        <v>9</v>
      </c>
      <c r="B17" s="26" t="s">
        <v>17</v>
      </c>
      <c r="C17" s="9">
        <v>1000</v>
      </c>
      <c r="D17" s="7">
        <v>8</v>
      </c>
      <c r="E17" s="7">
        <v>5</v>
      </c>
      <c r="F17" s="7"/>
      <c r="G17" s="19">
        <f t="shared" si="0"/>
        <v>0</v>
      </c>
    </row>
    <row r="18" spans="1:7" ht="35.25" customHeight="1" x14ac:dyDescent="0.25">
      <c r="A18" s="18">
        <v>10</v>
      </c>
      <c r="B18" s="26" t="s">
        <v>18</v>
      </c>
      <c r="C18" s="9">
        <v>1000</v>
      </c>
      <c r="D18" s="7">
        <v>8</v>
      </c>
      <c r="E18" s="7">
        <v>5</v>
      </c>
      <c r="F18" s="7"/>
      <c r="G18" s="19">
        <f t="shared" si="0"/>
        <v>0</v>
      </c>
    </row>
    <row r="19" spans="1:7" ht="35.25" customHeight="1" x14ac:dyDescent="0.25">
      <c r="A19" s="18">
        <v>11</v>
      </c>
      <c r="B19" s="26" t="s">
        <v>19</v>
      </c>
      <c r="C19" s="9">
        <v>100</v>
      </c>
      <c r="D19" s="7">
        <v>10</v>
      </c>
      <c r="E19" s="7">
        <v>5</v>
      </c>
      <c r="F19" s="7"/>
      <c r="G19" s="19">
        <f t="shared" si="0"/>
        <v>0</v>
      </c>
    </row>
    <row r="20" spans="1:7" ht="35.25" customHeight="1" x14ac:dyDescent="0.25">
      <c r="A20" s="18">
        <v>12</v>
      </c>
      <c r="B20" s="26" t="s">
        <v>20</v>
      </c>
      <c r="C20" s="9">
        <v>700</v>
      </c>
      <c r="D20" s="7">
        <v>3</v>
      </c>
      <c r="E20" s="7">
        <v>2</v>
      </c>
      <c r="F20" s="7"/>
      <c r="G20" s="19">
        <f t="shared" si="0"/>
        <v>0</v>
      </c>
    </row>
    <row r="21" spans="1:7" ht="35.25" customHeight="1" x14ac:dyDescent="0.25">
      <c r="A21" s="18">
        <v>13</v>
      </c>
      <c r="B21" s="26" t="s">
        <v>21</v>
      </c>
      <c r="C21" s="9">
        <v>50</v>
      </c>
      <c r="D21" s="7">
        <v>2</v>
      </c>
      <c r="E21" s="7">
        <v>1</v>
      </c>
      <c r="F21" s="7"/>
      <c r="G21" s="19">
        <f t="shared" si="0"/>
        <v>0</v>
      </c>
    </row>
    <row r="22" spans="1:7" ht="35.25" customHeight="1" thickBot="1" x14ac:dyDescent="0.3">
      <c r="A22" s="20">
        <v>14</v>
      </c>
      <c r="B22" s="27" t="s">
        <v>22</v>
      </c>
      <c r="C22" s="21">
        <v>120</v>
      </c>
      <c r="D22" s="22">
        <v>3</v>
      </c>
      <c r="E22" s="22">
        <v>2</v>
      </c>
      <c r="F22" s="22"/>
      <c r="G22" s="23">
        <f t="shared" si="0"/>
        <v>0</v>
      </c>
    </row>
    <row r="23" spans="1:7" ht="39.75" customHeight="1" thickBot="1" x14ac:dyDescent="0.3">
      <c r="A23" s="35" t="s">
        <v>6</v>
      </c>
      <c r="B23" s="36"/>
      <c r="C23" s="36"/>
      <c r="D23" s="36"/>
      <c r="E23" s="36"/>
      <c r="F23" s="36"/>
      <c r="G23" s="28">
        <f>SUM(G9:G22)</f>
        <v>0</v>
      </c>
    </row>
    <row r="25" spans="1:7" ht="36.75" customHeight="1" x14ac:dyDescent="0.25">
      <c r="B25" s="33" t="s">
        <v>25</v>
      </c>
      <c r="C25" s="34"/>
      <c r="D25" s="34"/>
      <c r="E25" s="34"/>
      <c r="F25" s="34"/>
      <c r="G25" s="34"/>
    </row>
  </sheetData>
  <mergeCells count="5">
    <mergeCell ref="A2:G2"/>
    <mergeCell ref="F4:G4"/>
    <mergeCell ref="A6:G6"/>
    <mergeCell ref="B25:G25"/>
    <mergeCell ref="A23:F23"/>
  </mergeCells>
  <printOptions horizontalCentered="1"/>
  <pageMargins left="0.70833333333333304" right="0.70833333333333304" top="0.74791666666666701" bottom="0.74791666666666701" header="0.511811023622047" footer="0.511811023622047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Hist-Pat</vt:lpstr>
      <vt:lpstr>'Hist-Pat'!Obszar_wydruku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Konieczna</dc:creator>
  <dc:description/>
  <cp:lastModifiedBy>Anna Konieczna</cp:lastModifiedBy>
  <cp:revision>8</cp:revision>
  <cp:lastPrinted>2026-03-09T09:21:30Z</cp:lastPrinted>
  <dcterms:created xsi:type="dcterms:W3CDTF">2023-11-10T10:03:19Z</dcterms:created>
  <dcterms:modified xsi:type="dcterms:W3CDTF">2026-03-09T09:31:34Z</dcterms:modified>
  <dc:language>pl-PL</dc:language>
</cp:coreProperties>
</file>